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Xie_20150211_Copy\Xie\Project\ICUPE_WP-4\Data set_20190112\"/>
    </mc:Choice>
  </mc:AlternateContent>
  <bookViews>
    <workbookView xWindow="0" yWindow="0" windowWidth="20490" windowHeight="7620"/>
  </bookViews>
  <sheets>
    <sheet name="PFAS_NA_Snow_20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H6" i="1"/>
  <c r="I6" i="1"/>
  <c r="J6" i="1"/>
  <c r="K6" i="1"/>
  <c r="L6" i="1"/>
  <c r="M6" i="1"/>
  <c r="B6" i="1"/>
</calcChain>
</file>

<file path=xl/sharedStrings.xml><?xml version="1.0" encoding="utf-8"?>
<sst xmlns="http://schemas.openxmlformats.org/spreadsheetml/2006/main" count="27" uniqueCount="27">
  <si>
    <t>FTOH 6:2</t>
  </si>
  <si>
    <t>FTOH 8:2</t>
  </si>
  <si>
    <t>FTOH 10:2</t>
  </si>
  <si>
    <t>FTOH 12:2</t>
  </si>
  <si>
    <t>FTA 6:2</t>
  </si>
  <si>
    <t>FTA 8:2</t>
  </si>
  <si>
    <t>MeFOSA</t>
  </si>
  <si>
    <t>EtFOSA</t>
  </si>
  <si>
    <t>MeFBSA</t>
  </si>
  <si>
    <t>MeFOSE</t>
  </si>
  <si>
    <t>EtFOSE</t>
  </si>
  <si>
    <t>MeFBSE</t>
  </si>
  <si>
    <t>Method detaction limit</t>
  </si>
  <si>
    <t>Date</t>
  </si>
  <si>
    <t xml:space="preserve">Standard Deviation </t>
  </si>
  <si>
    <t>PFAS in vapor phase (pg/L)</t>
  </si>
  <si>
    <t>NA2012-Snow-01</t>
  </si>
  <si>
    <t>NA2012-Snow-02</t>
  </si>
  <si>
    <t>NA2012-Snow-03</t>
  </si>
  <si>
    <t>NA2012-Snow-04</t>
  </si>
  <si>
    <t>NA2012-Snow-05</t>
  </si>
  <si>
    <t>NA2012-Snow-06</t>
  </si>
  <si>
    <t>NA2012-Snow-07</t>
  </si>
  <si>
    <t>NA2012-Snow-08</t>
  </si>
  <si>
    <t>NA2012-Snow-09</t>
  </si>
  <si>
    <t>Average blank (n=5)</t>
  </si>
  <si>
    <t>Concentrations of neutral PFASs in snow samples collected at Ny-alesund from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</si>
</sst>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\.mm\.yy;@"/>
    <numFmt numFmtId="166" formatCode="dd\.mm\.yyyy;@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Leelawadee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65" fontId="2" fillId="0" borderId="0" xfId="0" applyNumberFormat="1" applyFont="1" applyFill="1" applyAlignment="1"/>
    <xf numFmtId="166" fontId="1" fillId="0" borderId="0" xfId="0" applyNumberFormat="1" applyFont="1" applyFill="1" applyAlignment="1"/>
    <xf numFmtId="0" fontId="3" fillId="0" borderId="0" xfId="0" applyFont="1"/>
    <xf numFmtId="0" fontId="4" fillId="0" borderId="0" xfId="0" applyFont="1" applyFill="1"/>
    <xf numFmtId="0" fontId="3" fillId="0" borderId="0" xfId="0" applyFont="1" applyFill="1"/>
    <xf numFmtId="1" fontId="0" fillId="0" borderId="0" xfId="0" applyNumberFormat="1" applyFill="1"/>
    <xf numFmtId="0" fontId="0" fillId="0" borderId="0" xfId="0" applyFill="1"/>
    <xf numFmtId="14" fontId="0" fillId="0" borderId="0" xfId="0" applyNumberFormat="1" applyFill="1"/>
    <xf numFmtId="164" fontId="0" fillId="0" borderId="0" xfId="0" applyNumberFormat="1" applyFill="1"/>
    <xf numFmtId="164" fontId="4" fillId="0" borderId="0" xfId="0" applyNumberFormat="1" applyFont="1" applyFill="1"/>
    <xf numFmtId="1" fontId="4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workbookViewId="0">
      <selection activeCell="Q8" sqref="Q8"/>
    </sheetView>
  </sheetViews>
  <sheetFormatPr defaultRowHeight="15"/>
  <cols>
    <col min="1" max="1" width="26.85546875" style="7" bestFit="1" customWidth="1"/>
    <col min="2" max="3" width="10.140625" style="7" bestFit="1" customWidth="1"/>
    <col min="4" max="5" width="11.28515625" style="7" bestFit="1" customWidth="1"/>
    <col min="6" max="7" width="8.28515625" style="7" bestFit="1" customWidth="1"/>
    <col min="8" max="8" width="9.42578125" style="7" bestFit="1" customWidth="1"/>
    <col min="9" max="9" width="8.7109375" style="7" bestFit="1" customWidth="1"/>
    <col min="10" max="10" width="9.140625" style="7"/>
    <col min="11" max="11" width="9.5703125" style="7" bestFit="1" customWidth="1"/>
    <col min="12" max="12" width="8.85546875" style="7" bestFit="1" customWidth="1"/>
    <col min="13" max="13" width="9.28515625" style="7" bestFit="1" customWidth="1"/>
    <col min="14" max="14" width="4.85546875" style="7" bestFit="1" customWidth="1"/>
    <col min="15" max="15" width="9.7109375" style="7" bestFit="1" customWidth="1"/>
    <col min="16" max="16" width="9.140625" style="7"/>
  </cols>
  <sheetData>
    <row r="1" spans="1:16" s="3" customFormat="1">
      <c r="A1" s="5" t="s">
        <v>26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>
      <c r="A2" s="6" t="s">
        <v>15</v>
      </c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O2" s="1" t="s">
        <v>13</v>
      </c>
    </row>
    <row r="3" spans="1:16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8"/>
    </row>
    <row r="4" spans="1:16">
      <c r="A4" s="7" t="s">
        <v>25</v>
      </c>
      <c r="B4" s="9">
        <v>1.7682566426091966</v>
      </c>
      <c r="C4" s="9">
        <v>5.9211784472600426</v>
      </c>
      <c r="D4" s="9">
        <v>4.769629239095253</v>
      </c>
      <c r="E4" s="9">
        <v>10.834156239986617</v>
      </c>
      <c r="F4" s="9">
        <v>0.81443271206725887</v>
      </c>
      <c r="G4" s="9">
        <v>1.3057452145912212</v>
      </c>
      <c r="H4" s="9">
        <v>5.7099155946605809</v>
      </c>
      <c r="I4" s="9">
        <v>0.78298382491996776</v>
      </c>
      <c r="J4" s="9">
        <v>0.12007419679283848</v>
      </c>
      <c r="K4" s="9">
        <v>1.4923467862791695</v>
      </c>
      <c r="L4" s="9">
        <v>2.1395714176276748</v>
      </c>
      <c r="M4" s="9">
        <v>0.18649608582739688</v>
      </c>
      <c r="N4" s="6"/>
    </row>
    <row r="5" spans="1:16">
      <c r="A5" s="7" t="s">
        <v>14</v>
      </c>
      <c r="B5" s="9">
        <v>0.19857388540507137</v>
      </c>
      <c r="C5" s="9">
        <v>0.66494386737562272</v>
      </c>
      <c r="D5" s="9">
        <v>0.4285502486867207</v>
      </c>
      <c r="E5" s="9">
        <v>1.2166675627386396</v>
      </c>
      <c r="F5" s="9">
        <v>9.1460178426106598E-2</v>
      </c>
      <c r="G5" s="9">
        <v>0.14663420137240935</v>
      </c>
      <c r="H5" s="9">
        <v>0.64821544300098766</v>
      </c>
      <c r="I5" s="9">
        <v>8.3470659451103796E-2</v>
      </c>
      <c r="J5" s="9">
        <v>1.2800612311990353E-2</v>
      </c>
      <c r="K5" s="9">
        <v>0.13178329466415428</v>
      </c>
      <c r="L5" s="9">
        <v>1.198046441371567</v>
      </c>
      <c r="M5" s="9">
        <v>1.9012898893279132E-2</v>
      </c>
      <c r="N5" s="6"/>
    </row>
    <row r="6" spans="1:16">
      <c r="A6" s="7" t="s">
        <v>12</v>
      </c>
      <c r="B6" s="9">
        <f>B4+3*B5</f>
        <v>2.3639782988244109</v>
      </c>
      <c r="C6" s="9">
        <f t="shared" ref="C6:M6" si="0">C4+3*C5</f>
        <v>7.9160100493869106</v>
      </c>
      <c r="D6" s="9">
        <f t="shared" si="0"/>
        <v>6.0552799851554155</v>
      </c>
      <c r="E6" s="9">
        <f t="shared" si="0"/>
        <v>14.484158928202536</v>
      </c>
      <c r="F6" s="9">
        <f t="shared" si="0"/>
        <v>1.0888132473455787</v>
      </c>
      <c r="G6" s="9">
        <f t="shared" si="0"/>
        <v>1.7456478187084492</v>
      </c>
      <c r="H6" s="9">
        <f t="shared" si="0"/>
        <v>7.654561923663544</v>
      </c>
      <c r="I6" s="9">
        <f t="shared" si="0"/>
        <v>1.0333958032732791</v>
      </c>
      <c r="J6" s="9">
        <f t="shared" si="0"/>
        <v>0.15847603372880953</v>
      </c>
      <c r="K6" s="9">
        <f t="shared" si="0"/>
        <v>1.8876966702716325</v>
      </c>
      <c r="L6" s="9">
        <f t="shared" si="0"/>
        <v>5.7337107417423763</v>
      </c>
      <c r="M6" s="9">
        <f t="shared" si="0"/>
        <v>0.24353478250723426</v>
      </c>
      <c r="N6" s="9"/>
    </row>
    <row r="7" spans="1:16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6">
      <c r="A8" s="4" t="s">
        <v>16</v>
      </c>
      <c r="B8" s="10">
        <v>4.8235452910058987</v>
      </c>
      <c r="C8" s="11">
        <v>146.4266443167256</v>
      </c>
      <c r="D8" s="11">
        <v>139.47950103695004</v>
      </c>
      <c r="E8" s="11">
        <v>27.497201678528182</v>
      </c>
      <c r="F8" s="10">
        <v>6.3665206241656112</v>
      </c>
      <c r="G8" s="10">
        <v>8.3901736774302496</v>
      </c>
      <c r="H8" s="10">
        <v>3.6488818892476709</v>
      </c>
      <c r="I8" s="10">
        <v>1.3681843661770912</v>
      </c>
      <c r="J8" s="10">
        <v>5.4201143840165162</v>
      </c>
      <c r="K8" s="11">
        <v>55.759821815909937</v>
      </c>
      <c r="L8" s="11">
        <v>22.97637094104514</v>
      </c>
      <c r="M8" s="11">
        <v>32.148664369884216</v>
      </c>
      <c r="N8" s="11"/>
      <c r="O8" s="8">
        <v>40939</v>
      </c>
    </row>
    <row r="9" spans="1:16">
      <c r="A9" s="4" t="s">
        <v>17</v>
      </c>
      <c r="B9" s="10">
        <v>1.4780388874339385</v>
      </c>
      <c r="C9" s="11">
        <v>114.17031386309974</v>
      </c>
      <c r="D9" s="11">
        <v>87.28856109792433</v>
      </c>
      <c r="E9" s="11">
        <v>15.245568298363759</v>
      </c>
      <c r="F9" s="10">
        <v>1.3615254603058669</v>
      </c>
      <c r="G9" s="10">
        <v>1.7498586256204733</v>
      </c>
      <c r="H9" s="10">
        <v>4.4184736911442455</v>
      </c>
      <c r="I9" s="10">
        <v>3.4606406825725959</v>
      </c>
      <c r="J9" s="11">
        <v>10.342968935515922</v>
      </c>
      <c r="K9" s="11">
        <v>69.487819266053705</v>
      </c>
      <c r="L9" s="11">
        <v>28.141564066070909</v>
      </c>
      <c r="M9" s="11">
        <v>23.90532783359544</v>
      </c>
      <c r="N9" s="11"/>
      <c r="O9" s="8">
        <v>40939</v>
      </c>
    </row>
    <row r="10" spans="1:16">
      <c r="A10" s="4" t="s">
        <v>18</v>
      </c>
      <c r="B10" s="10">
        <v>4.7631110573386071</v>
      </c>
      <c r="C10" s="11">
        <v>250.6678504366931</v>
      </c>
      <c r="D10" s="11">
        <v>148.32129027550448</v>
      </c>
      <c r="E10" s="11">
        <v>25.362767670784429</v>
      </c>
      <c r="F10" s="10">
        <v>4.8844368147920383</v>
      </c>
      <c r="G10" s="10">
        <v>3.7062905177207561</v>
      </c>
      <c r="H10" s="10">
        <v>3.3110043713313644</v>
      </c>
      <c r="I10" s="10">
        <v>2.1002888853585797</v>
      </c>
      <c r="J10" s="11">
        <v>51.854420314230524</v>
      </c>
      <c r="K10" s="11">
        <v>76.213294567003416</v>
      </c>
      <c r="L10" s="11">
        <v>25.79364806435591</v>
      </c>
      <c r="M10" s="11">
        <v>27.437070699965567</v>
      </c>
      <c r="N10" s="11"/>
      <c r="O10" s="8">
        <v>40941</v>
      </c>
    </row>
    <row r="11" spans="1:16">
      <c r="A11" s="4" t="s">
        <v>19</v>
      </c>
      <c r="B11" s="10">
        <v>6.5673023999613998</v>
      </c>
      <c r="C11" s="11">
        <v>236.59788784240257</v>
      </c>
      <c r="D11" s="11">
        <v>147.67398119900756</v>
      </c>
      <c r="E11" s="11">
        <v>30.676020398919441</v>
      </c>
      <c r="F11" s="10">
        <v>5.7089299178565884</v>
      </c>
      <c r="G11" s="10">
        <v>3.531448213794687</v>
      </c>
      <c r="H11" s="10">
        <v>3.6852349301539009</v>
      </c>
      <c r="I11" s="10">
        <v>4.838942356914024</v>
      </c>
      <c r="J11" s="11">
        <v>57.000885125742705</v>
      </c>
      <c r="K11" s="11">
        <v>93.731704112969283</v>
      </c>
      <c r="L11" s="11">
        <v>42.906819026094055</v>
      </c>
      <c r="M11" s="11">
        <v>29.537213139987262</v>
      </c>
      <c r="N11" s="11"/>
      <c r="O11" s="8">
        <v>40943</v>
      </c>
    </row>
    <row r="12" spans="1:16">
      <c r="A12" s="4" t="s">
        <v>20</v>
      </c>
      <c r="B12" s="10">
        <v>4.8214134459739117</v>
      </c>
      <c r="C12" s="11">
        <v>314.35755524162602</v>
      </c>
      <c r="D12" s="11">
        <v>134.65768799102133</v>
      </c>
      <c r="E12" s="11">
        <v>22.949759549373578</v>
      </c>
      <c r="F12" s="10">
        <v>2.4679435646934564</v>
      </c>
      <c r="G12" s="10">
        <v>8.1140272803760034</v>
      </c>
      <c r="H12" s="10">
        <v>3.5268098769010328</v>
      </c>
      <c r="I12" s="10">
        <v>3.6935411795920041</v>
      </c>
      <c r="J12" s="11">
        <v>23.128208134062493</v>
      </c>
      <c r="K12" s="11">
        <v>96.342102363138252</v>
      </c>
      <c r="L12" s="11">
        <v>40.755049132233204</v>
      </c>
      <c r="M12" s="11">
        <v>37.45491477724412</v>
      </c>
      <c r="N12" s="11"/>
      <c r="O12" s="8">
        <v>41047</v>
      </c>
    </row>
    <row r="13" spans="1:16">
      <c r="A13" s="4" t="s">
        <v>21</v>
      </c>
      <c r="B13" s="10">
        <v>2.5932837494869858</v>
      </c>
      <c r="C13" s="11">
        <v>210.62662737030593</v>
      </c>
      <c r="D13" s="11">
        <v>22.446689113355781</v>
      </c>
      <c r="E13" s="11">
        <v>31.7782392437135</v>
      </c>
      <c r="F13" s="10">
        <v>2.3888558553787065</v>
      </c>
      <c r="G13" s="10">
        <v>3.8299506580371316</v>
      </c>
      <c r="H13" s="10">
        <v>2.3475950523905591</v>
      </c>
      <c r="I13" s="10">
        <v>2.3792186782903495</v>
      </c>
      <c r="J13" s="10">
        <v>7.6544752371056175</v>
      </c>
      <c r="K13" s="11">
        <v>17.333380665446402</v>
      </c>
      <c r="L13" s="11">
        <v>11.374393799350102</v>
      </c>
      <c r="M13" s="11">
        <v>18.964511395503592</v>
      </c>
      <c r="N13" s="11"/>
      <c r="O13" s="8">
        <v>41050</v>
      </c>
    </row>
    <row r="14" spans="1:16">
      <c r="A14" s="4" t="s">
        <v>22</v>
      </c>
      <c r="B14" s="10">
        <v>3.4540961538003527</v>
      </c>
      <c r="C14" s="11">
        <v>310.09845050202779</v>
      </c>
      <c r="D14" s="11">
        <v>20.406081012141616</v>
      </c>
      <c r="E14" s="11">
        <v>42.326680976569733</v>
      </c>
      <c r="F14" s="10">
        <v>3.18181063822243</v>
      </c>
      <c r="G14" s="10">
        <v>5.1012612251891856</v>
      </c>
      <c r="H14" s="10">
        <v>5.1787000846512283</v>
      </c>
      <c r="I14" s="10">
        <v>5.5934948256474337</v>
      </c>
      <c r="J14" s="11">
        <v>41.061684742339075</v>
      </c>
      <c r="K14" s="11">
        <v>38.547427884734468</v>
      </c>
      <c r="L14" s="11">
        <v>17.633029798304303</v>
      </c>
      <c r="M14" s="11">
        <v>40.718196538912714</v>
      </c>
      <c r="N14" s="11"/>
      <c r="O14" s="8">
        <v>41052</v>
      </c>
    </row>
    <row r="15" spans="1:16">
      <c r="A15" s="4" t="s">
        <v>23</v>
      </c>
      <c r="B15" s="10">
        <v>5.8939517597895339</v>
      </c>
      <c r="C15" s="11">
        <v>182.50607738142421</v>
      </c>
      <c r="D15" s="11">
        <v>45.476992143658812</v>
      </c>
      <c r="E15" s="11">
        <v>72.224803456447972</v>
      </c>
      <c r="F15" s="10">
        <v>5.4293330513786566</v>
      </c>
      <c r="G15" s="10">
        <v>8.7046180061517102</v>
      </c>
      <c r="H15" s="10">
        <v>4.5676845192533237</v>
      </c>
      <c r="I15" s="10">
        <v>4.9914871584129674</v>
      </c>
      <c r="J15" s="10">
        <v>0.76546767924543901</v>
      </c>
      <c r="K15" s="11">
        <v>29.726847795932571</v>
      </c>
      <c r="L15" s="11">
        <v>12.344701818343186</v>
      </c>
      <c r="M15" s="11">
        <v>19.506580537070384</v>
      </c>
      <c r="N15" s="11"/>
      <c r="O15" s="8">
        <v>41053</v>
      </c>
    </row>
    <row r="16" spans="1:16">
      <c r="A16" s="4" t="s">
        <v>24</v>
      </c>
      <c r="B16" s="10">
        <v>3.183191123518657</v>
      </c>
      <c r="C16" s="11">
        <v>359.77906370024158</v>
      </c>
      <c r="D16" s="11">
        <v>105.07257762813317</v>
      </c>
      <c r="E16" s="11">
        <v>39.006996091982678</v>
      </c>
      <c r="F16" s="10">
        <v>2.9322609821279131</v>
      </c>
      <c r="G16" s="10">
        <v>4.7011689101086613</v>
      </c>
      <c r="H16" s="11">
        <v>16.905938727565129</v>
      </c>
      <c r="I16" s="10">
        <v>7.7658374531672978</v>
      </c>
      <c r="J16" s="11">
        <v>40.807668188118974</v>
      </c>
      <c r="K16" s="11">
        <v>34.571399675714076</v>
      </c>
      <c r="L16" s="10">
        <v>7.1418026495743874</v>
      </c>
      <c r="M16" s="11">
        <v>29.922302913118312</v>
      </c>
      <c r="N16" s="11"/>
      <c r="O16" s="8">
        <v>41051</v>
      </c>
    </row>
    <row r="17" spans="2:15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2"/>
    </row>
    <row r="18" spans="2:15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2"/>
    </row>
    <row r="19" spans="2:15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2"/>
    </row>
    <row r="20" spans="2:15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2"/>
    </row>
    <row r="21" spans="2:15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2"/>
    </row>
    <row r="22" spans="2:15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2"/>
    </row>
    <row r="23" spans="2:15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2"/>
    </row>
    <row r="24" spans="2:1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2"/>
    </row>
    <row r="25" spans="2:1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2"/>
    </row>
    <row r="26" spans="2:1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2"/>
    </row>
    <row r="27" spans="2:15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2"/>
    </row>
    <row r="28" spans="2:1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2"/>
    </row>
    <row r="29" spans="2:1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2"/>
    </row>
    <row r="30" spans="2:1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2"/>
    </row>
    <row r="31" spans="2:1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PFAS_NA_Snow_2012</vt:lpstr>
    </vt:vector>
  </TitlesOfParts>
  <Company>HZG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Xie,  Zhiyong</dc:creator>
  <cp:lastModifiedBy>Xie,  Zhiyong</cp:lastModifiedBy>
  <dcterms:created xsi:type="dcterms:W3CDTF">2019-01-12T21:29:55Z</dcterms:created>
  <dcterms:modified xsi:type="dcterms:W3CDTF">2019-06-04T20:30:00Z</dcterms:modified>
</cp:coreProperties>
</file>